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75薬務課\【監視係】\I 317 電子処方箋導入促進事業\★電子処方箋導入促進事業\12 県ホームページ（申請関連）\20240513 別紙様式（寄付金等チェック欄）\"/>
    </mc:Choice>
  </mc:AlternateContent>
  <bookViews>
    <workbookView xWindow="0" yWindow="0" windowWidth="28800" windowHeight="12450" tabRatio="837"/>
  </bookViews>
  <sheets>
    <sheet name="別紙様式" sheetId="63" r:id="rId1"/>
  </sheets>
  <externalReferences>
    <externalReference r:id="rId2"/>
  </externalReferences>
  <definedNames>
    <definedName name="_xlnm.Print_Area" localSheetId="0">別紙様式!$A$1:$K$21</definedName>
    <definedName name="Q21_ユニオン">#REF!</definedName>
    <definedName name="事業分類">[1]事業分類・区分!$B$2:$H$2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63" l="1"/>
  <c r="E10" i="63" l="1"/>
  <c r="J10" i="63" s="1"/>
</calcChain>
</file>

<file path=xl/sharedStrings.xml><?xml version="1.0" encoding="utf-8"?>
<sst xmlns="http://schemas.openxmlformats.org/spreadsheetml/2006/main" count="20" uniqueCount="20">
  <si>
    <t>（単位：円）</t>
    <rPh sb="1" eb="3">
      <t>タンイ</t>
    </rPh>
    <rPh sb="4" eb="5">
      <t>エン</t>
    </rPh>
    <phoneticPr fontId="6"/>
  </si>
  <si>
    <t>差引額
C＝A-B</t>
    <rPh sb="0" eb="3">
      <t>サシヒキガク</t>
    </rPh>
    <phoneticPr fontId="6"/>
  </si>
  <si>
    <t>経費所要額調書</t>
    <rPh sb="0" eb="2">
      <t>ケイヒ</t>
    </rPh>
    <rPh sb="2" eb="5">
      <t>ショヨウガク</t>
    </rPh>
    <rPh sb="5" eb="7">
      <t>チョウショ</t>
    </rPh>
    <phoneticPr fontId="6"/>
  </si>
  <si>
    <t>別紙様式</t>
    <rPh sb="0" eb="2">
      <t>ベッシ</t>
    </rPh>
    <rPh sb="2" eb="4">
      <t>ヨウシキ</t>
    </rPh>
    <phoneticPr fontId="6"/>
  </si>
  <si>
    <t>総事業費
A</t>
    <rPh sb="0" eb="1">
      <t>ソウ</t>
    </rPh>
    <rPh sb="1" eb="4">
      <t>ジギョウヒ</t>
    </rPh>
    <phoneticPr fontId="6"/>
  </si>
  <si>
    <t>寄付金その他の
収入額
B</t>
    <rPh sb="0" eb="3">
      <t>キフキン</t>
    </rPh>
    <rPh sb="5" eb="6">
      <t>タ</t>
    </rPh>
    <rPh sb="8" eb="11">
      <t>シュウニュウガク</t>
    </rPh>
    <phoneticPr fontId="6"/>
  </si>
  <si>
    <t>対象事業費
D</t>
    <rPh sb="0" eb="2">
      <t>タイショウ</t>
    </rPh>
    <rPh sb="2" eb="5">
      <t>ジギョウヒ</t>
    </rPh>
    <phoneticPr fontId="6"/>
  </si>
  <si>
    <t>比較額
E</t>
    <rPh sb="0" eb="2">
      <t>ヒカク</t>
    </rPh>
    <rPh sb="2" eb="3">
      <t>ガク</t>
    </rPh>
    <phoneticPr fontId="6"/>
  </si>
  <si>
    <t>補助上限額
F</t>
    <rPh sb="0" eb="2">
      <t>ホジョ</t>
    </rPh>
    <rPh sb="2" eb="4">
      <t>ジョウゲン</t>
    </rPh>
    <rPh sb="4" eb="5">
      <t>ガク</t>
    </rPh>
    <phoneticPr fontId="6"/>
  </si>
  <si>
    <t>選定額
G＝MIN(E,F)</t>
    <phoneticPr fontId="6"/>
  </si>
  <si>
    <t>申請額
H＝MIN(C,G)</t>
    <rPh sb="0" eb="3">
      <t>シンセイガク</t>
    </rPh>
    <phoneticPr fontId="6"/>
  </si>
  <si>
    <t>１　A欄は本事業に要する全ての経費を記入すること。</t>
    <rPh sb="3" eb="4">
      <t>ラン</t>
    </rPh>
    <rPh sb="5" eb="6">
      <t>ホン</t>
    </rPh>
    <rPh sb="6" eb="8">
      <t>ジギョウ</t>
    </rPh>
    <rPh sb="9" eb="10">
      <t>ヨウ</t>
    </rPh>
    <rPh sb="12" eb="13">
      <t>スベ</t>
    </rPh>
    <rPh sb="15" eb="17">
      <t>ケイヒ</t>
    </rPh>
    <rPh sb="18" eb="20">
      <t>キニュウ</t>
    </rPh>
    <phoneticPr fontId="6"/>
  </si>
  <si>
    <t>２　B欄は交付要綱の第５条にいう寄付金その他の収入額を記入すること。</t>
    <rPh sb="3" eb="4">
      <t>ラン</t>
    </rPh>
    <rPh sb="5" eb="7">
      <t>コウフ</t>
    </rPh>
    <rPh sb="7" eb="9">
      <t>ヨウコウ</t>
    </rPh>
    <rPh sb="10" eb="11">
      <t>ダイ</t>
    </rPh>
    <rPh sb="12" eb="13">
      <t>ジョウ</t>
    </rPh>
    <rPh sb="16" eb="19">
      <t>キフキン</t>
    </rPh>
    <rPh sb="21" eb="22">
      <t>タ</t>
    </rPh>
    <rPh sb="23" eb="26">
      <t>シュウニュウガク</t>
    </rPh>
    <rPh sb="27" eb="29">
      <t>キニュウ</t>
    </rPh>
    <phoneticPr fontId="6"/>
  </si>
  <si>
    <t>６　F欄は医療機関等の区分及び申請区分に応じた補助上限額を記入すること。</t>
    <rPh sb="3" eb="4">
      <t>ラン</t>
    </rPh>
    <rPh sb="5" eb="10">
      <t>イリョウキカントウ</t>
    </rPh>
    <rPh sb="11" eb="13">
      <t>クブン</t>
    </rPh>
    <rPh sb="13" eb="14">
      <t>オヨ</t>
    </rPh>
    <rPh sb="15" eb="19">
      <t>シンセイクブン</t>
    </rPh>
    <rPh sb="20" eb="21">
      <t>オウ</t>
    </rPh>
    <rPh sb="23" eb="28">
      <t>ホジョジョウゲンガク</t>
    </rPh>
    <rPh sb="29" eb="31">
      <t>キニュウ</t>
    </rPh>
    <phoneticPr fontId="6"/>
  </si>
  <si>
    <t>７　G欄はE欄とF欄に記載の額を比較して少ない方の額を記入すること。</t>
    <rPh sb="3" eb="4">
      <t>ラン</t>
    </rPh>
    <rPh sb="6" eb="7">
      <t>ラン</t>
    </rPh>
    <rPh sb="9" eb="10">
      <t>ラン</t>
    </rPh>
    <rPh sb="11" eb="13">
      <t>キサイ</t>
    </rPh>
    <rPh sb="14" eb="15">
      <t>ガク</t>
    </rPh>
    <rPh sb="16" eb="18">
      <t>ヒカク</t>
    </rPh>
    <rPh sb="20" eb="21">
      <t>スク</t>
    </rPh>
    <rPh sb="23" eb="24">
      <t>ホウ</t>
    </rPh>
    <rPh sb="25" eb="26">
      <t>ガク</t>
    </rPh>
    <rPh sb="27" eb="29">
      <t>キニュウ</t>
    </rPh>
    <phoneticPr fontId="6"/>
  </si>
  <si>
    <t>５　E欄はD欄に補助率を掛けた比較額を記入すること。ただし、算出された額に1円未満の端数が生じた場合には、これを切り捨てること。</t>
    <rPh sb="3" eb="4">
      <t>ラン</t>
    </rPh>
    <rPh sb="6" eb="7">
      <t>ラン</t>
    </rPh>
    <rPh sb="8" eb="11">
      <t>ホジョリツ</t>
    </rPh>
    <rPh sb="12" eb="13">
      <t>カ</t>
    </rPh>
    <rPh sb="15" eb="18">
      <t>ヒカクガク</t>
    </rPh>
    <rPh sb="19" eb="21">
      <t>キニュウ</t>
    </rPh>
    <rPh sb="30" eb="32">
      <t>サンシュツ</t>
    </rPh>
    <rPh sb="35" eb="36">
      <t>ガク</t>
    </rPh>
    <rPh sb="38" eb="39">
      <t>エン</t>
    </rPh>
    <rPh sb="39" eb="41">
      <t>ミマン</t>
    </rPh>
    <rPh sb="42" eb="44">
      <t>ハスウ</t>
    </rPh>
    <rPh sb="45" eb="46">
      <t>ショウ</t>
    </rPh>
    <rPh sb="48" eb="50">
      <t>バアイ</t>
    </rPh>
    <rPh sb="56" eb="57">
      <t>キ</t>
    </rPh>
    <rPh sb="58" eb="59">
      <t>ス</t>
    </rPh>
    <phoneticPr fontId="6"/>
  </si>
  <si>
    <t>４　D欄は交付要綱の第５条にいうシステム改修等に係る費用の支出額を記入すること。</t>
    <rPh sb="3" eb="4">
      <t>ラン</t>
    </rPh>
    <rPh sb="5" eb="7">
      <t>コウフ</t>
    </rPh>
    <rPh sb="7" eb="9">
      <t>ヨウコウ</t>
    </rPh>
    <rPh sb="10" eb="11">
      <t>ダイ</t>
    </rPh>
    <rPh sb="12" eb="13">
      <t>ジョウ</t>
    </rPh>
    <rPh sb="20" eb="23">
      <t>カイシュウトウ</t>
    </rPh>
    <rPh sb="24" eb="25">
      <t>カカ</t>
    </rPh>
    <rPh sb="26" eb="28">
      <t>ヒヨウ</t>
    </rPh>
    <rPh sb="29" eb="31">
      <t>シシュツ</t>
    </rPh>
    <rPh sb="31" eb="32">
      <t>ガク</t>
    </rPh>
    <rPh sb="33" eb="35">
      <t>キニュウ</t>
    </rPh>
    <phoneticPr fontId="6"/>
  </si>
  <si>
    <t>施設名称
（保険医療機関コード）</t>
    <rPh sb="0" eb="2">
      <t>シセツ</t>
    </rPh>
    <rPh sb="2" eb="4">
      <t>メイショウ</t>
    </rPh>
    <rPh sb="6" eb="8">
      <t>ホケン</t>
    </rPh>
    <rPh sb="8" eb="10">
      <t>イリョウ</t>
    </rPh>
    <rPh sb="10" eb="12">
      <t>キカン</t>
    </rPh>
    <phoneticPr fontId="6"/>
  </si>
  <si>
    <t>８　H欄はC欄とG欄に記載の額を比較して少ない方の額を記入すること。ただし、算出された額に1,000円未満の端数が生じた場合には、これを切り捨てること。</t>
    <rPh sb="3" eb="4">
      <t>ラン</t>
    </rPh>
    <rPh sb="6" eb="7">
      <t>ラン</t>
    </rPh>
    <rPh sb="9" eb="10">
      <t>ラン</t>
    </rPh>
    <phoneticPr fontId="6"/>
  </si>
  <si>
    <t>３　C欄はA欄からB欄を控除した額を記入すること。</t>
    <rPh sb="3" eb="4">
      <t>ラン</t>
    </rPh>
    <rPh sb="6" eb="7">
      <t>ラン</t>
    </rPh>
    <rPh sb="10" eb="11">
      <t>ラン</t>
    </rPh>
    <rPh sb="12" eb="14">
      <t>コウジョ</t>
    </rPh>
    <rPh sb="16" eb="17">
      <t>ガク</t>
    </rPh>
    <rPh sb="18" eb="20">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</si>
</sst>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name val="ＭＳ Ｐゴシック"/>
      <family val="3"/>
      <charset val="128"/>
    </font>
    <font>
      <sz val="11"/>
      <name val="ＭＳ Ｐゴシック"/>
      <family val="3"/>
      <charset val="128"/>
    </font>
    <font>
      <sz val="6"/>
      <name val="ＭＳ Ｐゴシック"/>
      <family val="3"/>
      <charset val="128"/>
    </font>
    <font>
      <sz val="11"/>
      <name val="平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4" fillId="0" borderId="0">
      <alignment vertical="center"/>
    </xf>
    <xf numFmtId="0" fontId="3" fillId="0" borderId="0"/>
    <xf numFmtId="38" fontId="1" fillId="0" borderId="0" applyFont="0" applyFill="0" applyBorder="0" applyAlignment="0" applyProtection="0"/>
    <xf numFmtId="0" fontId="5" fillId="0" borderId="0"/>
  </cellStyleXfs>
  <cellXfs count="33">
    <xf numFmtId="0" fontId="0" fillId="0" borderId="0" xfId="0"/>
    <xf numFmtId="0" fontId="8" fillId="0" borderId="0" xfId="4" applyFont="1"/>
    <xf numFmtId="0" fontId="8" fillId="0" borderId="0" xfId="4" applyFont="1" applyAlignment="1">
      <alignment horizontal="center"/>
    </xf>
    <xf numFmtId="0" fontId="8" fillId="0" borderId="0" xfId="4" applyFont="1" applyAlignment="1">
      <alignment horizontal="right"/>
    </xf>
    <xf numFmtId="0" fontId="7" fillId="0" borderId="0" xfId="4" applyFont="1" applyAlignment="1">
      <alignment horizontal="center"/>
    </xf>
    <xf numFmtId="0" fontId="9" fillId="0" borderId="0" xfId="4" applyFont="1" applyAlignment="1">
      <alignment horizontal="center"/>
    </xf>
    <xf numFmtId="0" fontId="9" fillId="0" borderId="0" xfId="4" applyFont="1"/>
    <xf numFmtId="0" fontId="9" fillId="0" borderId="0" xfId="4" applyFont="1" applyAlignment="1">
      <alignment horizontal="center"/>
    </xf>
    <xf numFmtId="0" fontId="8" fillId="0" borderId="0" xfId="4" applyFont="1" applyAlignment="1">
      <alignment horizontal="center"/>
    </xf>
    <xf numFmtId="0" fontId="8" fillId="0" borderId="0" xfId="4" applyFont="1" applyBorder="1" applyAlignment="1">
      <alignment horizontal="left" vertical="center" wrapText="1"/>
    </xf>
    <xf numFmtId="176" fontId="8" fillId="0" borderId="0" xfId="4" applyNumberFormat="1" applyFont="1" applyBorder="1" applyAlignment="1">
      <alignment horizontal="right" vertical="center"/>
    </xf>
    <xf numFmtId="0" fontId="8" fillId="0" borderId="3" xfId="4" applyFont="1" applyBorder="1" applyAlignment="1">
      <alignment vertical="center"/>
    </xf>
    <xf numFmtId="0" fontId="8" fillId="0" borderId="5" xfId="4" applyFont="1" applyBorder="1" applyAlignment="1">
      <alignment horizontal="center" vertical="center"/>
    </xf>
    <xf numFmtId="0" fontId="8" fillId="0" borderId="5" xfId="4" applyFont="1" applyBorder="1" applyAlignment="1">
      <alignment vertical="center"/>
    </xf>
    <xf numFmtId="0" fontId="8" fillId="0" borderId="2" xfId="4" applyFont="1" applyBorder="1" applyAlignment="1">
      <alignment horizontal="center" vertical="center" wrapText="1"/>
    </xf>
    <xf numFmtId="49" fontId="8" fillId="0" borderId="7" xfId="4" applyNumberFormat="1" applyFont="1" applyBorder="1" applyAlignment="1" applyProtection="1">
      <alignment horizontal="center" vertical="center" wrapText="1"/>
      <protection locked="0"/>
    </xf>
    <xf numFmtId="49" fontId="8" fillId="0" borderId="10" xfId="4" applyNumberFormat="1" applyFont="1" applyBorder="1" applyAlignment="1" applyProtection="1">
      <alignment horizontal="center" vertical="center" wrapText="1"/>
      <protection locked="0"/>
    </xf>
    <xf numFmtId="0" fontId="7" fillId="0" borderId="0" xfId="4" applyFont="1" applyAlignment="1">
      <alignment horizontal="center"/>
    </xf>
    <xf numFmtId="0" fontId="9" fillId="0" borderId="0" xfId="4" applyFont="1" applyAlignment="1">
      <alignment horizontal="center"/>
    </xf>
    <xf numFmtId="0" fontId="8" fillId="0" borderId="2" xfId="4" applyFont="1" applyBorder="1" applyAlignment="1">
      <alignment horizontal="center" vertical="center" wrapText="1"/>
    </xf>
    <xf numFmtId="0" fontId="8" fillId="0" borderId="1" xfId="4" applyFont="1" applyBorder="1" applyAlignment="1">
      <alignment horizontal="center" vertical="center"/>
    </xf>
    <xf numFmtId="0" fontId="8" fillId="0" borderId="6" xfId="4" applyFont="1" applyBorder="1" applyAlignment="1">
      <alignment horizontal="center" vertical="center" wrapText="1"/>
    </xf>
    <xf numFmtId="0" fontId="8" fillId="0" borderId="6" xfId="4" applyFont="1" applyBorder="1" applyAlignment="1">
      <alignment horizontal="center" vertical="center"/>
    </xf>
    <xf numFmtId="0" fontId="8" fillId="0" borderId="4" xfId="4" applyFont="1" applyBorder="1" applyAlignment="1">
      <alignment horizontal="center" vertical="center" wrapText="1"/>
    </xf>
    <xf numFmtId="176" fontId="8" fillId="0" borderId="9" xfId="4" applyNumberFormat="1" applyFont="1" applyBorder="1" applyAlignment="1" applyProtection="1">
      <alignment horizontal="right" vertical="center"/>
      <protection locked="0"/>
    </xf>
    <xf numFmtId="176" fontId="8" fillId="0" borderId="12" xfId="4" applyNumberFormat="1" applyFont="1" applyBorder="1" applyAlignment="1" applyProtection="1">
      <alignment horizontal="right" vertical="center"/>
      <protection locked="0"/>
    </xf>
    <xf numFmtId="176" fontId="8" fillId="0" borderId="4" xfId="4" applyNumberFormat="1" applyFont="1" applyBorder="1" applyAlignment="1">
      <alignment horizontal="right" vertical="center"/>
    </xf>
    <xf numFmtId="176" fontId="8" fillId="0" borderId="6" xfId="4" applyNumberFormat="1" applyFont="1" applyBorder="1" applyAlignment="1">
      <alignment horizontal="right" vertical="center"/>
    </xf>
    <xf numFmtId="176" fontId="8" fillId="0" borderId="8" xfId="4" applyNumberFormat="1" applyFont="1" applyBorder="1" applyAlignment="1" applyProtection="1">
      <alignment horizontal="right" vertical="center"/>
      <protection locked="0"/>
    </xf>
    <xf numFmtId="176" fontId="8" fillId="0" borderId="11" xfId="4" applyNumberFormat="1" applyFont="1" applyBorder="1" applyAlignment="1" applyProtection="1">
      <alignment horizontal="right" vertical="center"/>
      <protection locked="0"/>
    </xf>
    <xf numFmtId="176" fontId="8" fillId="0" borderId="5" xfId="4" applyNumberFormat="1" applyFont="1" applyBorder="1" applyAlignment="1">
      <alignment horizontal="right" vertical="center"/>
    </xf>
    <xf numFmtId="176" fontId="8" fillId="0" borderId="13" xfId="4" applyNumberFormat="1" applyFont="1" applyBorder="1" applyAlignment="1" applyProtection="1">
      <alignment horizontal="right" vertical="center"/>
      <protection locked="0"/>
    </xf>
    <xf numFmtId="176" fontId="8" fillId="0" borderId="14" xfId="4" applyNumberFormat="1" applyFont="1" applyBorder="1" applyAlignment="1" applyProtection="1">
      <alignment horizontal="right" vertical="center"/>
      <protection locked="0"/>
    </xf>
  </cellXfs>
  <cellStyles count="5">
    <cellStyle name="桁区切り 2" xfId="3"/>
    <cellStyle name="標準" xfId="0" builtinId="0"/>
    <cellStyle name="標準 2" xfId="1"/>
    <cellStyle name="標準 3" xfId="2"/>
    <cellStyle name="標準 4" xfId="4"/>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168087</xdr:colOff>
      <xdr:row>10</xdr:row>
      <xdr:rowOff>78441</xdr:rowOff>
    </xdr:from>
    <xdr:to>
      <xdr:col>1</xdr:col>
      <xdr:colOff>1523996</xdr:colOff>
      <xdr:row>10</xdr:row>
      <xdr:rowOff>268941</xdr:rowOff>
    </xdr:to>
    <xdr:sp macro="" textlink="">
      <xdr:nvSpPr>
        <xdr:cNvPr id="2" name="大かっこ 1"/>
        <xdr:cNvSpPr/>
      </xdr:nvSpPr>
      <xdr:spPr>
        <a:xfrm>
          <a:off x="358587" y="2274794"/>
          <a:ext cx="1355909"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tabSelected="1" view="pageBreakPreview" zoomScale="85" zoomScaleNormal="85" zoomScaleSheetLayoutView="85" workbookViewId="0">
      <selection activeCell="B4" sqref="B4"/>
    </sheetView>
  </sheetViews>
  <sheetFormatPr defaultRowHeight="13.5"/>
  <cols>
    <col min="1" max="1" width="2.5" style="1" customWidth="1"/>
    <col min="2" max="2" width="22.125" style="1" customWidth="1"/>
    <col min="3" max="3" width="15.625" style="1" customWidth="1"/>
    <col min="4" max="4" width="15.625" style="2" customWidth="1"/>
    <col min="5" max="10" width="15.625" style="1" customWidth="1"/>
    <col min="11" max="11" width="2.5" style="1" customWidth="1"/>
    <col min="12" max="16384" width="9" style="1"/>
  </cols>
  <sheetData>
    <row r="1" spans="2:10">
      <c r="J1" s="3" t="s">
        <v>3</v>
      </c>
    </row>
    <row r="3" spans="2:10" ht="17.25">
      <c r="B3" s="17" t="s">
        <v>2</v>
      </c>
      <c r="C3" s="18"/>
      <c r="D3" s="18"/>
      <c r="E3" s="18"/>
      <c r="F3" s="18"/>
      <c r="G3" s="18"/>
      <c r="H3" s="18"/>
      <c r="I3" s="18"/>
      <c r="J3" s="18"/>
    </row>
    <row r="4" spans="2:10" ht="17.25">
      <c r="B4" s="4"/>
      <c r="C4" s="5"/>
      <c r="D4" s="5"/>
      <c r="E4" s="5"/>
      <c r="F4" s="5"/>
      <c r="G4" s="7"/>
      <c r="H4" s="5"/>
      <c r="I4" s="5"/>
      <c r="J4" s="5"/>
    </row>
    <row r="5" spans="2:10" ht="17.25">
      <c r="B5" s="4"/>
      <c r="C5" s="5"/>
      <c r="D5" s="5"/>
      <c r="E5" s="5"/>
      <c r="F5" s="5"/>
      <c r="G5" s="7"/>
      <c r="H5" s="5"/>
      <c r="I5" s="5"/>
      <c r="J5" s="6"/>
    </row>
    <row r="6" spans="2:10">
      <c r="J6" s="3" t="s">
        <v>0</v>
      </c>
    </row>
    <row r="7" spans="2:10" ht="6" customHeight="1">
      <c r="B7" s="19" t="s">
        <v>17</v>
      </c>
      <c r="C7" s="11"/>
      <c r="D7" s="12"/>
      <c r="E7" s="13"/>
      <c r="F7" s="13"/>
      <c r="G7" s="13"/>
      <c r="H7" s="13"/>
      <c r="I7" s="13"/>
      <c r="J7" s="21" t="s">
        <v>10</v>
      </c>
    </row>
    <row r="8" spans="2:10" ht="6" customHeight="1">
      <c r="B8" s="20"/>
      <c r="C8" s="11"/>
      <c r="D8" s="12"/>
      <c r="E8" s="23" t="s">
        <v>1</v>
      </c>
      <c r="F8" s="11"/>
      <c r="G8" s="13"/>
      <c r="H8" s="12"/>
      <c r="I8" s="23" t="s">
        <v>9</v>
      </c>
      <c r="J8" s="22"/>
    </row>
    <row r="9" spans="2:10" ht="41.25" thickBot="1">
      <c r="B9" s="20"/>
      <c r="C9" s="14" t="s">
        <v>4</v>
      </c>
      <c r="D9" s="14" t="s">
        <v>5</v>
      </c>
      <c r="E9" s="22"/>
      <c r="F9" s="14" t="s">
        <v>6</v>
      </c>
      <c r="G9" s="14" t="s">
        <v>7</v>
      </c>
      <c r="H9" s="14" t="s">
        <v>8</v>
      </c>
      <c r="I9" s="22"/>
      <c r="J9" s="22"/>
    </row>
    <row r="10" spans="2:10" ht="27.75" customHeight="1">
      <c r="B10" s="15"/>
      <c r="C10" s="28"/>
      <c r="D10" s="24"/>
      <c r="E10" s="30">
        <f>C10-D10</f>
        <v>0</v>
      </c>
      <c r="F10" s="31"/>
      <c r="G10" s="28"/>
      <c r="H10" s="24"/>
      <c r="I10" s="26">
        <f>MIN(G10,H10)</f>
        <v>0</v>
      </c>
      <c r="J10" s="27">
        <f>ROUNDDOWN(IF(E10&lt;I10,E10,I10),-3)</f>
        <v>0</v>
      </c>
    </row>
    <row r="11" spans="2:10" ht="27.75" customHeight="1" thickBot="1">
      <c r="B11" s="16"/>
      <c r="C11" s="29"/>
      <c r="D11" s="25"/>
      <c r="E11" s="30"/>
      <c r="F11" s="32"/>
      <c r="G11" s="29"/>
      <c r="H11" s="25"/>
      <c r="I11" s="26"/>
      <c r="J11" s="27"/>
    </row>
    <row r="12" spans="2:10" ht="12.75" customHeight="1">
      <c r="B12" s="9"/>
      <c r="C12" s="10"/>
      <c r="D12" s="10"/>
      <c r="E12" s="10"/>
      <c r="F12" s="10"/>
      <c r="G12" s="10"/>
      <c r="H12" s="10"/>
      <c r="I12" s="10"/>
      <c r="J12" s="10"/>
    </row>
    <row r="13" spans="2:10">
      <c r="B13" s="1" t="s">
        <v>11</v>
      </c>
    </row>
    <row r="14" spans="2:10">
      <c r="B14" s="1" t="s">
        <v>12</v>
      </c>
    </row>
    <row r="15" spans="2:10">
      <c r="B15" s="1" t="s">
        <v>19</v>
      </c>
      <c r="D15" s="8"/>
    </row>
    <row r="16" spans="2:10">
      <c r="B16" s="1" t="s">
        <v>16</v>
      </c>
    </row>
    <row r="17" spans="2:4">
      <c r="B17" s="1" t="s">
        <v>15</v>
      </c>
    </row>
    <row r="18" spans="2:4">
      <c r="B18" s="1" t="s">
        <v>13</v>
      </c>
      <c r="D18" s="8"/>
    </row>
    <row r="19" spans="2:4">
      <c r="B19" s="1" t="s">
        <v>14</v>
      </c>
    </row>
    <row r="20" spans="2:4">
      <c r="B20" s="1" t="s">
        <v>18</v>
      </c>
    </row>
  </sheetData>
  <sheetProtection algorithmName="SHA-512" hashValue="d1e5fkhIBjUXRB2ditNLM2lbXZrWc7QTgz9qodXAri7JG9kdsBtSXcFVbu2uHb/y38PKu4Uy/MEUyqyhBVSGLw==" saltValue="TzRBJQQT15M2ddh3NkkvNw==" spinCount="100000" sheet="1" objects="1" scenarios="1"/>
  <mergeCells count="13">
    <mergeCell ref="H10:H11"/>
    <mergeCell ref="I10:I11"/>
    <mergeCell ref="J10:J11"/>
    <mergeCell ref="C10:C11"/>
    <mergeCell ref="D10:D11"/>
    <mergeCell ref="E10:E11"/>
    <mergeCell ref="F10:F11"/>
    <mergeCell ref="G10:G11"/>
    <mergeCell ref="B3:J3"/>
    <mergeCell ref="B7:B9"/>
    <mergeCell ref="J7:J9"/>
    <mergeCell ref="E8:E9"/>
    <mergeCell ref="I8:I9"/>
  </mergeCells>
  <phoneticPr fontId="2"/>
  <conditionalFormatting sqref="B10">
    <cfRule type="containsBlanks" dxfId="2" priority="3">
      <formula>LEN(TRIM(B10))=0</formula>
    </cfRule>
  </conditionalFormatting>
  <conditionalFormatting sqref="B11">
    <cfRule type="containsBlanks" dxfId="1" priority="2">
      <formula>LEN(TRIM(B11))=0</formula>
    </cfRule>
  </conditionalFormatting>
  <conditionalFormatting sqref="C10:D11 F10:H11">
    <cfRule type="containsBlanks" dxfId="0" priority="1">
      <formula>LEN(TRIM(C10))=0</formula>
    </cfRule>
  </conditionalFormatting>
  <pageMargins left="0.7" right="0.7" top="0.75" bottom="0.75" header="0.3" footer="0.3"/>
  <pageSetup paperSize="9" scale="8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55E9BF74-BE2D-4CAC-8BA8-B86C1BB7723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福岡県</cp:lastModifiedBy>
  <cp:lastPrinted>2024-05-13T04:54:40Z</cp:lastPrinted>
  <dcterms:created xsi:type="dcterms:W3CDTF">1997-01-08T22:48:59Z</dcterms:created>
  <dcterms:modified xsi:type="dcterms:W3CDTF">2024-05-13T04:55:03Z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